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AA1E0770-916F-4059-AFDB-457831F76F22}" xr6:coauthVersionLast="47" xr6:coauthVersionMax="47" xr10:uidLastSave="{00000000-0000-0000-0000-000000000000}"/>
  <bookViews>
    <workbookView xWindow="-108" yWindow="-108" windowWidth="23256" windowHeight="12456" xr2:uid="{B7271580-DB72-47BE-BEEB-F0802DB99B22}"/>
  </bookViews>
  <sheets>
    <sheet name="Sobre o Runrun.it" sheetId="2" r:id="rId1"/>
    <sheet name="CONTROLE" sheetId="1" r:id="rId2"/>
  </sheets>
  <externalReferences>
    <externalReference r:id="rId3"/>
  </externalReferences>
  <definedNames>
    <definedName name="valHSelection">'[1]Inventário de Equipamentos'!$E$3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8" i="1" s="1"/>
  <c r="E15" i="1" l="1"/>
  <c r="E11" i="1"/>
</calcChain>
</file>

<file path=xl/sharedStrings.xml><?xml version="1.0" encoding="utf-8"?>
<sst xmlns="http://schemas.openxmlformats.org/spreadsheetml/2006/main" count="30" uniqueCount="25">
  <si>
    <t>HOJE</t>
  </si>
  <si>
    <t>Nome</t>
  </si>
  <si>
    <t>Time</t>
  </si>
  <si>
    <t>Data de admissão</t>
  </si>
  <si>
    <t>Situação</t>
  </si>
  <si>
    <t>Início Período Aquisitivo</t>
  </si>
  <si>
    <t>Fim Período Aquisitivo</t>
  </si>
  <si>
    <t>Quitado</t>
  </si>
  <si>
    <t>DIAS A GOZAR</t>
  </si>
  <si>
    <t>Data limite para sair de férias</t>
  </si>
  <si>
    <t>Inicio das Férias</t>
  </si>
  <si>
    <t>Fim das férias</t>
  </si>
  <si>
    <t>Observação</t>
  </si>
  <si>
    <t>MKT</t>
  </si>
  <si>
    <t>Férias coletivas 2022/2023</t>
  </si>
  <si>
    <t>Férias programadas</t>
  </si>
  <si>
    <t>COLABORADOR 1</t>
  </si>
  <si>
    <t>COLABORADOR 2</t>
  </si>
  <si>
    <t>COLABORADOR 3</t>
  </si>
  <si>
    <t>Planilha de Controle de Férias</t>
  </si>
  <si>
    <t>Dias disponíveis</t>
  </si>
  <si>
    <t xml:space="preserve"> </t>
  </si>
  <si>
    <r>
      <t xml:space="preserve">O </t>
    </r>
    <r>
      <rPr>
        <b/>
        <sz val="14"/>
        <color rgb="FF004466"/>
        <rFont val="Arial  "/>
      </rPr>
      <t>Runrun.it</t>
    </r>
    <r>
      <rPr>
        <sz val="14"/>
        <color rgb="FF004466"/>
        <rFont val="Arial  "/>
      </rPr>
      <t xml:space="preserve"> é um software de gerenciamento de processos, projetos e demandas que ajuda equipes a organizar, acompanhar e colaborar em seu trabalho de forma eficiente. </t>
    </r>
  </si>
  <si>
    <t xml:space="preserve">Na plataforma você conta com recursos para coletar solicitações, atribuir tarefas, definir prazos, acompanhar o progresso, comunicar-se internamente e gerar relatórios sobre o andamento das atividades. </t>
  </si>
  <si>
    <t xml:space="preserve">Empresas de diferentes tamanhos e setores utilizam o Runrun.it para organizar o fluxo de trabalho e melhorar a produtividade.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</si>
</sst>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theme="0"/>
      <name val="Arial"/>
      <family val="2"/>
    </font>
    <font>
      <sz val="11"/>
      <color theme="1"/>
      <name val="Calibri   "/>
    </font>
    <font>
      <sz val="11"/>
      <name val="Calibri   "/>
    </font>
    <font>
      <sz val="11"/>
      <color theme="0"/>
      <name val="Calibri   "/>
    </font>
    <font>
      <b/>
      <sz val="16"/>
      <color rgb="FF00446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   "/>
    </font>
    <font>
      <b/>
      <sz val="11"/>
      <color rgb="FF004466"/>
      <name val="Calibri   "/>
    </font>
    <font>
      <sz val="11"/>
      <color rgb="FFEBF8FF"/>
      <name val="Calibri   "/>
    </font>
    <font>
      <u/>
      <sz val="11"/>
      <color theme="10"/>
      <name val="Calibri"/>
      <family val="2"/>
      <scheme val="minor"/>
    </font>
    <font>
      <sz val="14"/>
      <color rgb="FF004466"/>
      <name val="Arial  "/>
    </font>
    <font>
      <b/>
      <sz val="14"/>
      <color rgb="FF004466"/>
      <name val="Arial  "/>
    </font>
  </fonts>
  <fills count="8">
    <fill>
      <patternFill patternType="none"/>
    </fill>
    <fill>
      <patternFill patternType="gray125"/>
    </fill>
    <fill>
      <patternFill patternType="solid">
        <fgColor rgb="FFF4CCCC"/>
        <bgColor indexed="64"/>
      </patternFill>
    </fill>
    <fill>
      <patternFill patternType="solid">
        <fgColor rgb="FF0044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E0B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BF8FF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3" tint="0.499984740745262"/>
      </right>
      <top/>
      <bottom style="thin">
        <color theme="0"/>
      </bottom>
      <diagonal/>
    </border>
    <border>
      <left/>
      <right style="thin">
        <color theme="3" tint="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3" tint="0.499984740745262"/>
      </right>
      <top/>
      <bottom/>
      <diagonal/>
    </border>
    <border>
      <left/>
      <right style="thin">
        <color theme="3" tint="0.499984740745262"/>
      </right>
      <top style="thin">
        <color theme="0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0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1" fillId="3" borderId="0" xfId="1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4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4" borderId="0" xfId="1" applyFont="1" applyFill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7" fillId="3" borderId="3" xfId="0" applyFont="1" applyFill="1" applyBorder="1" applyAlignment="1" applyProtection="1">
      <alignment horizontal="left" vertical="center" indent="1"/>
      <protection locked="0"/>
    </xf>
    <xf numFmtId="0" fontId="7" fillId="6" borderId="3" xfId="0" applyFont="1" applyFill="1" applyBorder="1" applyAlignment="1" applyProtection="1">
      <alignment horizontal="left" vertical="center" indent="1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4" fontId="8" fillId="7" borderId="4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14" fontId="10" fillId="5" borderId="0" xfId="0" applyNumberFormat="1" applyFont="1" applyFill="1" applyAlignment="1" applyProtection="1">
      <alignment horizontal="center" vertical="center" wrapText="1"/>
      <protection locked="0"/>
    </xf>
    <xf numFmtId="0" fontId="11" fillId="7" borderId="0" xfId="0" applyFont="1" applyFill="1" applyAlignment="1" applyProtection="1">
      <alignment vertical="center" wrapText="1"/>
      <protection locked="0"/>
    </xf>
    <xf numFmtId="0" fontId="8" fillId="7" borderId="2" xfId="0" applyFont="1" applyFill="1" applyBorder="1" applyAlignment="1" applyProtection="1">
      <alignment horizontal="center" vertical="top"/>
      <protection locked="0"/>
    </xf>
    <xf numFmtId="0" fontId="12" fillId="3" borderId="0" xfId="2" applyFill="1" applyAlignment="1" applyProtection="1">
      <alignment horizont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14" fontId="8" fillId="7" borderId="4" xfId="0" applyNumberFormat="1" applyFont="1" applyFill="1" applyBorder="1" applyAlignment="1" applyProtection="1">
      <alignment horizontal="center" vertical="center"/>
      <protection locked="0"/>
    </xf>
    <xf numFmtId="14" fontId="8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14" fontId="8" fillId="7" borderId="3" xfId="0" applyNumberFormat="1" applyFont="1" applyFill="1" applyBorder="1" applyAlignment="1" applyProtection="1">
      <alignment horizontal="center" vertical="center"/>
      <protection locked="0"/>
    </xf>
    <xf numFmtId="14" fontId="8" fillId="7" borderId="5" xfId="0" applyNumberFormat="1" applyFont="1" applyFill="1" applyBorder="1" applyAlignment="1" applyProtection="1">
      <alignment horizontal="center" vertical="center"/>
      <protection locked="0"/>
    </xf>
    <xf numFmtId="14" fontId="8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</cellXfs>
  <cellStyles count="3">
    <cellStyle name="Hiperlink" xfId="2" builtinId="8"/>
    <cellStyle name="Normal" xfId="0" builtinId="0"/>
    <cellStyle name="Normal 2" xfId="1" xr:uid="{E504025D-1262-47E8-A54C-CADFE5B3933C}"/>
  </cellStyles>
  <dxfs count="15"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  <dxf>
      <fill>
        <patternFill>
          <bgColor theme="5" tint="0.749961851863155"/>
        </patternFill>
      </fill>
    </dxf>
  </dxfs>
  <tableStyles count="0" defaultTableStyle="TableStyleMedium2" defaultPivotStyle="PivotStyleLight16"/>
  <colors>
    <mruColors>
      <color rgb="FFEBF8FF"/>
      <color rgb="FFBDE5F9"/>
      <color rgb="FF004466"/>
      <color rgb="FFFFB09C"/>
      <color rgb="FFFED585"/>
      <color rgb="FFB8E0B0"/>
      <color rgb="FF50B8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runrun.it/pt-BR?utm_source=planilha&amp;utm_medium=post&amp;utm_campaign=projeto-planilhas&amp;utm_group=rh&amp;utm_content=track-rh&amp;utm_term=controle-de-feria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runrun.it/pt-BR?utm_source=planilha&amp;utm_medium=post&amp;utm_campaign=projeto-planilhas&amp;utm_group=rh&amp;utm_content=track-rh&amp;utm_term=controle-de-feri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114300</xdr:rowOff>
    </xdr:from>
    <xdr:to>
      <xdr:col>1</xdr:col>
      <xdr:colOff>3101340</xdr:colOff>
      <xdr:row>13</xdr:row>
      <xdr:rowOff>53340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82A7F-422A-4FF6-B025-00693979E9A0}"/>
            </a:ext>
          </a:extLst>
        </xdr:cNvPr>
        <xdr:cNvSpPr/>
      </xdr:nvSpPr>
      <xdr:spPr>
        <a:xfrm>
          <a:off x="609600" y="2941320"/>
          <a:ext cx="3101340" cy="48768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</a:rPr>
            <a:t>CRIE SUA CONTA GRÁTIS!</a:t>
          </a:r>
        </a:p>
      </xdr:txBody>
    </xdr:sp>
    <xdr:clientData/>
  </xdr:twoCellAnchor>
  <xdr:twoCellAnchor editAs="oneCell">
    <xdr:from>
      <xdr:col>2</xdr:col>
      <xdr:colOff>502920</xdr:colOff>
      <xdr:row>1</xdr:row>
      <xdr:rowOff>72636</xdr:rowOff>
    </xdr:from>
    <xdr:to>
      <xdr:col>11</xdr:col>
      <xdr:colOff>259080</xdr:colOff>
      <xdr:row>24</xdr:row>
      <xdr:rowOff>12545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80A8616-7622-46E9-A656-4181F69E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255516"/>
          <a:ext cx="5242560" cy="4367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137161</xdr:rowOff>
    </xdr:from>
    <xdr:to>
      <xdr:col>2</xdr:col>
      <xdr:colOff>160020</xdr:colOff>
      <xdr:row>2</xdr:row>
      <xdr:rowOff>121920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D61E5-3193-48AF-A692-01094EDB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37161"/>
          <a:ext cx="1927860" cy="457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f03427405_win3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de Equipamentos"/>
      <sheetName val="Configurações"/>
      <sheetName val="tf03427405_win322"/>
    </sheetNames>
    <sheetDataSet>
      <sheetData sheetId="0">
        <row r="3">
          <cell r="E3">
            <v>4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runrun.it/pt-BR?utm_source=planilha&amp;utm_medium=post&amp;utm_campaign=projeto-planilhas&amp;utm_group=rh&amp;utm_content=track-rh&amp;utm_term=controle-de-fe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43AD-2A95-401E-AE3D-4A29B3084A68}">
  <dimension ref="B3:B7"/>
  <sheetViews>
    <sheetView showGridLines="0" tabSelected="1" workbookViewId="0">
      <selection activeCell="B17" sqref="B17"/>
    </sheetView>
  </sheetViews>
  <sheetFormatPr defaultRowHeight="14.4"/>
  <cols>
    <col min="1" max="1" width="8.88671875" style="3"/>
    <col min="2" max="2" width="92.109375" style="3" customWidth="1"/>
    <col min="3" max="16384" width="8.88671875" style="3"/>
  </cols>
  <sheetData>
    <row r="3" spans="2:2" ht="52.2">
      <c r="B3" s="35" t="s">
        <v>22</v>
      </c>
    </row>
    <row r="5" spans="2:2" ht="52.2">
      <c r="B5" s="35" t="s">
        <v>23</v>
      </c>
    </row>
    <row r="7" spans="2:2" ht="34.799999999999997">
      <c r="B7" s="36" t="s">
        <v>24</v>
      </c>
    </row>
  </sheetData>
  <sheetProtection sheet="1" objects="1" scenarios="1" formatCells="0" formatColumns="0" formatRows="0" insertColumns="0" insertRows="0" insertHyperlinks="0" selectLockedCell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1BF8-5CC0-4F31-86A3-38F08BC7C2DB}">
  <dimension ref="A1:N19"/>
  <sheetViews>
    <sheetView showGridLines="0" workbookViewId="0">
      <pane ySplit="3" topLeftCell="A4" activePane="bottomLeft" state="frozen"/>
      <selection pane="bottomLeft" activeCell="B1" sqref="B1:B3"/>
    </sheetView>
  </sheetViews>
  <sheetFormatPr defaultRowHeight="14.4"/>
  <cols>
    <col min="1" max="1" width="3.77734375" style="3" customWidth="1"/>
    <col min="2" max="2" width="26.44140625" style="3" customWidth="1"/>
    <col min="3" max="3" width="22.6640625" style="3" customWidth="1"/>
    <col min="4" max="4" width="28.6640625" style="3" customWidth="1"/>
    <col min="5" max="5" width="18.109375" style="3" customWidth="1"/>
    <col min="6" max="6" width="35.5546875" style="3" customWidth="1"/>
    <col min="7" max="7" width="33.77734375" style="3" customWidth="1"/>
    <col min="8" max="8" width="25" style="3" customWidth="1"/>
    <col min="9" max="9" width="15.21875" style="3" customWidth="1"/>
    <col min="10" max="10" width="22.109375" style="3" customWidth="1"/>
    <col min="11" max="11" width="40.88671875" style="3" customWidth="1"/>
    <col min="12" max="12" width="25" style="3" customWidth="1"/>
    <col min="13" max="13" width="22" style="3" customWidth="1"/>
    <col min="14" max="14" width="28" style="3" customWidth="1"/>
    <col min="15" max="16384" width="8.88671875" style="3"/>
  </cols>
  <sheetData>
    <row r="1" spans="1:14" s="2" customFormat="1" ht="18.600000000000001" customHeight="1">
      <c r="A1" s="1"/>
      <c r="B1" s="21" t="s">
        <v>21</v>
      </c>
      <c r="C1" s="22" t="s">
        <v>19</v>
      </c>
      <c r="D1" s="22"/>
      <c r="E1" s="22"/>
      <c r="F1" s="22"/>
      <c r="G1" s="22"/>
      <c r="H1" s="22"/>
      <c r="I1" s="22"/>
      <c r="J1" s="22"/>
      <c r="K1" s="1"/>
      <c r="L1" s="1"/>
      <c r="M1" s="1"/>
      <c r="N1" s="1"/>
    </row>
    <row r="2" spans="1:14" s="2" customFormat="1" ht="18.899999999999999" customHeight="1">
      <c r="A2" s="1"/>
      <c r="B2" s="21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</row>
    <row r="3" spans="1:14" s="2" customFormat="1" ht="18.899999999999999" customHeight="1">
      <c r="A3" s="1"/>
      <c r="B3" s="21"/>
      <c r="C3" s="22"/>
      <c r="D3" s="22"/>
      <c r="E3" s="22"/>
      <c r="F3" s="22"/>
      <c r="G3" s="22"/>
      <c r="H3" s="22"/>
      <c r="I3" s="22"/>
      <c r="J3" s="22"/>
    </row>
    <row r="4" spans="1:14" s="4" customFormat="1" ht="18.899999999999999" customHeight="1">
      <c r="A4" s="6"/>
      <c r="B4" s="6"/>
      <c r="C4" s="8"/>
      <c r="D4" s="8"/>
      <c r="E4" s="8"/>
      <c r="F4" s="8"/>
    </row>
    <row r="5" spans="1:14" s="5" customFormat="1" ht="13.8">
      <c r="B5" s="17" t="s">
        <v>0</v>
      </c>
      <c r="C5" s="18">
        <f ca="1">TODAY()</f>
        <v>45117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5" customFormat="1" ht="13.8">
      <c r="B6" s="9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5" customFormat="1" ht="21"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20</v>
      </c>
      <c r="I7" s="11" t="s">
        <v>7</v>
      </c>
      <c r="J7" s="12" t="s">
        <v>8</v>
      </c>
      <c r="K7" s="13" t="s">
        <v>9</v>
      </c>
      <c r="L7" s="11" t="s">
        <v>10</v>
      </c>
      <c r="M7" s="11" t="s">
        <v>11</v>
      </c>
      <c r="N7" s="11" t="s">
        <v>12</v>
      </c>
    </row>
    <row r="8" spans="1:14" s="5" customFormat="1" ht="15" customHeight="1">
      <c r="B8" s="24" t="s">
        <v>16</v>
      </c>
      <c r="C8" s="24" t="s">
        <v>13</v>
      </c>
      <c r="D8" s="26">
        <v>43808</v>
      </c>
      <c r="E8" s="28" t="str">
        <f ca="1">IF(G8&lt;$C$5,"Vencido","À vencer")</f>
        <v>Vencido</v>
      </c>
      <c r="F8" s="26">
        <v>44553</v>
      </c>
      <c r="G8" s="26">
        <v>44917</v>
      </c>
      <c r="H8" s="24">
        <v>30</v>
      </c>
      <c r="I8" s="14">
        <v>11</v>
      </c>
      <c r="J8" s="14">
        <v>19</v>
      </c>
      <c r="K8" s="26">
        <v>45252</v>
      </c>
      <c r="L8" s="16">
        <v>44916</v>
      </c>
      <c r="M8" s="16">
        <v>44928</v>
      </c>
      <c r="N8" s="14" t="s">
        <v>14</v>
      </c>
    </row>
    <row r="9" spans="1:14" s="5" customFormat="1" ht="15" customHeight="1">
      <c r="B9" s="25"/>
      <c r="C9" s="25"/>
      <c r="D9" s="27"/>
      <c r="E9" s="28"/>
      <c r="F9" s="27"/>
      <c r="G9" s="27"/>
      <c r="H9" s="25"/>
      <c r="I9" s="15"/>
      <c r="J9" s="14"/>
      <c r="K9" s="27"/>
      <c r="L9" s="14"/>
      <c r="M9" s="16"/>
      <c r="N9" s="14"/>
    </row>
    <row r="10" spans="1:14" s="5" customFormat="1" ht="13.8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5" customFormat="1" ht="31.2" customHeight="1">
      <c r="B11" s="24" t="s">
        <v>17</v>
      </c>
      <c r="C11" s="24" t="s">
        <v>13</v>
      </c>
      <c r="D11" s="26">
        <v>44083</v>
      </c>
      <c r="E11" s="28" t="str">
        <f ca="1">IF(G11&lt;$C$5,"Vencido","À vencer")</f>
        <v>Vencido</v>
      </c>
      <c r="F11" s="26">
        <v>44551</v>
      </c>
      <c r="G11" s="26">
        <v>44915</v>
      </c>
      <c r="H11" s="24">
        <v>30</v>
      </c>
      <c r="I11" s="20">
        <v>11</v>
      </c>
      <c r="J11" s="20">
        <v>19</v>
      </c>
      <c r="K11" s="26">
        <v>45250</v>
      </c>
      <c r="L11" s="16">
        <v>44916</v>
      </c>
      <c r="M11" s="16">
        <v>44928</v>
      </c>
      <c r="N11" s="14" t="s">
        <v>14</v>
      </c>
    </row>
    <row r="12" spans="1:14" s="5" customFormat="1">
      <c r="B12" s="25"/>
      <c r="C12" s="25"/>
      <c r="D12" s="27"/>
      <c r="E12" s="28"/>
      <c r="F12" s="27"/>
      <c r="G12" s="27"/>
      <c r="H12" s="25"/>
      <c r="I12" s="14"/>
      <c r="J12" s="20"/>
      <c r="K12" s="27"/>
      <c r="L12" s="16"/>
      <c r="M12" s="16"/>
      <c r="N12" s="14"/>
    </row>
    <row r="13" spans="1:14" s="5" customFormat="1" ht="13.8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5" customFormat="1" ht="13.8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5" customFormat="1" ht="13.8" customHeight="1">
      <c r="B15" s="24" t="s">
        <v>18</v>
      </c>
      <c r="C15" s="30" t="s">
        <v>13</v>
      </c>
      <c r="D15" s="26">
        <v>44641</v>
      </c>
      <c r="E15" s="28" t="str">
        <f ca="1">IF(G15&lt;$C$5,"Vencido","À vencer")</f>
        <v>Vencido</v>
      </c>
      <c r="F15" s="26">
        <v>44641</v>
      </c>
      <c r="G15" s="26">
        <v>45005</v>
      </c>
      <c r="H15" s="30">
        <v>30</v>
      </c>
      <c r="I15" s="14">
        <v>11</v>
      </c>
      <c r="J15" s="14">
        <v>0</v>
      </c>
      <c r="K15" s="33">
        <v>45348</v>
      </c>
      <c r="L15" s="16">
        <v>44916</v>
      </c>
      <c r="M15" s="16">
        <v>44928</v>
      </c>
      <c r="N15" s="14" t="s">
        <v>14</v>
      </c>
    </row>
    <row r="16" spans="1:14" s="5" customFormat="1" ht="13.8" customHeight="1">
      <c r="B16" s="29"/>
      <c r="C16" s="31"/>
      <c r="D16" s="32"/>
      <c r="E16" s="28"/>
      <c r="F16" s="32"/>
      <c r="G16" s="32"/>
      <c r="H16" s="31"/>
      <c r="I16" s="14">
        <v>14</v>
      </c>
      <c r="J16" s="14"/>
      <c r="K16" s="34"/>
      <c r="L16" s="16">
        <v>45033</v>
      </c>
      <c r="M16" s="16">
        <v>45046</v>
      </c>
      <c r="N16" s="14" t="s">
        <v>15</v>
      </c>
    </row>
    <row r="17" spans="2:14" s="5" customFormat="1" ht="14.4" customHeight="1">
      <c r="B17" s="29"/>
      <c r="C17" s="31"/>
      <c r="D17" s="32"/>
      <c r="E17" s="28"/>
      <c r="F17" s="32"/>
      <c r="G17" s="32"/>
      <c r="H17" s="31"/>
      <c r="I17" s="14">
        <v>5</v>
      </c>
      <c r="J17" s="14"/>
      <c r="K17" s="34"/>
      <c r="L17" s="16">
        <v>45194</v>
      </c>
      <c r="M17" s="16">
        <v>45198</v>
      </c>
      <c r="N17" s="14" t="s">
        <v>15</v>
      </c>
    </row>
    <row r="18" spans="2:14" s="5" customFormat="1" ht="13.8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14" s="5" customFormat="1" ht="13.8"/>
  </sheetData>
  <sheetProtection sheet="1" objects="1" scenarios="1" formatCells="0" formatColumns="0" formatRows="0" insertColumns="0" insertRows="0" insertHyperlinks="0" selectLockedCells="1" sort="0" autoFilter="0" pivotTables="0"/>
  <mergeCells count="30">
    <mergeCell ref="F8:F9"/>
    <mergeCell ref="G8:G9"/>
    <mergeCell ref="B18:N18"/>
    <mergeCell ref="B14:N14"/>
    <mergeCell ref="B15:B17"/>
    <mergeCell ref="C15:C17"/>
    <mergeCell ref="D15:D17"/>
    <mergeCell ref="E15:E17"/>
    <mergeCell ref="F15:F17"/>
    <mergeCell ref="G15:G17"/>
    <mergeCell ref="H15:H17"/>
    <mergeCell ref="K15:K17"/>
    <mergeCell ref="K8:K9"/>
    <mergeCell ref="K11:K12"/>
    <mergeCell ref="B1:B3"/>
    <mergeCell ref="C1:J3"/>
    <mergeCell ref="B13:N13"/>
    <mergeCell ref="H8:H9"/>
    <mergeCell ref="B10:N10"/>
    <mergeCell ref="B11:B12"/>
    <mergeCell ref="C11:C12"/>
    <mergeCell ref="D11:D12"/>
    <mergeCell ref="E11:E12"/>
    <mergeCell ref="F11:F12"/>
    <mergeCell ref="G11:G12"/>
    <mergeCell ref="H11:H12"/>
    <mergeCell ref="B8:B9"/>
    <mergeCell ref="C8:C9"/>
    <mergeCell ref="D8:D9"/>
    <mergeCell ref="E8:E9"/>
  </mergeCells>
  <conditionalFormatting sqref="B8:D8">
    <cfRule type="expression" dxfId="14" priority="32">
      <formula>$F8&gt;CHOOSE(valHSelection,999999999,90,30,365)</formula>
    </cfRule>
  </conditionalFormatting>
  <conditionalFormatting sqref="B11:D11">
    <cfRule type="expression" dxfId="13" priority="27">
      <formula>$F11&gt;CHOOSE(valHSelection,999999999,90,30,365)</formula>
    </cfRule>
  </conditionalFormatting>
  <conditionalFormatting sqref="B15:D15">
    <cfRule type="expression" dxfId="12" priority="26">
      <formula>$F15&gt;CHOOSE(valHSelection,999999999,90,30,365)</formula>
    </cfRule>
  </conditionalFormatting>
  <conditionalFormatting sqref="F11:H11">
    <cfRule type="expression" dxfId="11" priority="21">
      <formula>$F11&gt;CHOOSE(valHSelection,999999999,90,30,365)</formula>
    </cfRule>
  </conditionalFormatting>
  <conditionalFormatting sqref="F15:H15">
    <cfRule type="expression" dxfId="10" priority="20">
      <formula>$F15&gt;CHOOSE(valHSelection,999999999,90,30,365)</formula>
    </cfRule>
  </conditionalFormatting>
  <conditionalFormatting sqref="F8:I8">
    <cfRule type="expression" dxfId="9" priority="22">
      <formula>$F8&gt;CHOOSE(valHSelection,999999999,90,30,365)</formula>
    </cfRule>
  </conditionalFormatting>
  <conditionalFormatting sqref="I11:J12">
    <cfRule type="expression" dxfId="8" priority="15">
      <formula>$F11&gt;CHOOSE(valHSelection,999999999,90,30,365)</formula>
    </cfRule>
  </conditionalFormatting>
  <conditionalFormatting sqref="I15:J17">
    <cfRule type="expression" dxfId="7" priority="14">
      <formula>$F15&gt;CHOOSE(valHSelection,999999999,90,30,365)</formula>
    </cfRule>
  </conditionalFormatting>
  <conditionalFormatting sqref="J8:J9">
    <cfRule type="expression" dxfId="6" priority="16">
      <formula>$F8&gt;CHOOSE(valHSelection,999999999,90,30,365)</formula>
    </cfRule>
  </conditionalFormatting>
  <conditionalFormatting sqref="K8">
    <cfRule type="expression" dxfId="5" priority="13">
      <formula>$F8&gt;CHOOSE(valHSelection,999999999,90,30,365)</formula>
    </cfRule>
  </conditionalFormatting>
  <conditionalFormatting sqref="K11">
    <cfRule type="expression" dxfId="4" priority="12">
      <formula>$F11&gt;CHOOSE(valHSelection,999999999,90,30,365)</formula>
    </cfRule>
  </conditionalFormatting>
  <conditionalFormatting sqref="K15">
    <cfRule type="expression" dxfId="3" priority="11">
      <formula>$F15&gt;CHOOSE(valHSelection,999999999,90,30,365)</formula>
    </cfRule>
  </conditionalFormatting>
  <conditionalFormatting sqref="L8:N9">
    <cfRule type="expression" dxfId="2" priority="4">
      <formula>$F8&gt;CHOOSE(valHSelection,999999999,90,30,365)</formula>
    </cfRule>
  </conditionalFormatting>
  <conditionalFormatting sqref="L11:N12">
    <cfRule type="expression" dxfId="1" priority="3">
      <formula>$F11&gt;CHOOSE(valHSelection,999999999,90,30,365)</formula>
    </cfRule>
  </conditionalFormatting>
  <conditionalFormatting sqref="L15:N17">
    <cfRule type="expression" dxfId="0" priority="1">
      <formula>$F15&gt;CHOOSE(valHSelection,999999999,90,30,365)</formula>
    </cfRule>
  </conditionalFormatting>
  <hyperlinks>
    <hyperlink ref="B1:B3" r:id="rId1" display=" " xr:uid="{5700FFF2-7E9A-4EBE-8A74-C10835662480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Sobre o Runrun.it</vt:lpstr>
      <vt:lpstr>CONTROLE</vt:lpstr>
    </vt:vector>
  </TitlesOfParts>
  <Manager>Daniele Charão</Manager>
  <Company>Runrun.it</Company>
  <LinksUpToDate>false</LinksUpToDate>
  <SharedDoc>false</SharedDoc>
  <HyperlinkBase>Runrun.it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Runrun.it, Teste Grátis</dc:title>
  <dc:subject>Processos de RH</dc:subject>
  <dc:creator>Runrun.it</dc:creator>
  <cp:keywords>Runrun.it</cp:keywords>
  <dc:description>Automatize seu trabalho com Runrun.it</dc:description>
  <cp:lastModifiedBy>Daniele Charão</cp:lastModifiedBy>
  <dcterms:created xsi:type="dcterms:W3CDTF">2023-06-28T17:33:18Z</dcterms:created>
  <dcterms:modified xsi:type="dcterms:W3CDTF">2023-07-10T15:05:43Z</dcterms:modified>
  <cp:category>Planilhas de RH</cp:category>
  <cp:contentStatus>Runrun.it</cp:contentStatus>
</cp:coreProperties>
</file>